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MINU VALERIA\Desktop\costi per servizi\"/>
    </mc:Choice>
  </mc:AlternateContent>
  <bookViews>
    <workbookView xWindow="0" yWindow="0" windowWidth="19200" windowHeight="10890"/>
  </bookViews>
  <sheets>
    <sheet name="prt101" sheetId="2" r:id="rId1"/>
    <sheet name="Foglio1" sheetId="1" state="hidden" r:id="rId2"/>
  </sheets>
  <definedNames>
    <definedName name="_xlnm.Print_Area" localSheetId="0">'prt101'!$L$3:$O$45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5" i="2" l="1"/>
  <c r="N45" i="2"/>
  <c r="M45" i="2"/>
</calcChain>
</file>

<file path=xl/sharedStrings.xml><?xml version="1.0" encoding="utf-8"?>
<sst xmlns="http://schemas.openxmlformats.org/spreadsheetml/2006/main" count="73" uniqueCount="48">
  <si>
    <t/>
  </si>
  <si>
    <t>Organi istituzionali</t>
  </si>
  <si>
    <t>Segreteria generale</t>
  </si>
  <si>
    <t>Gestione economica, finanziaria, programmazione e provvedito</t>
  </si>
  <si>
    <t>Gestione dei beni demaniali e patrimoniali</t>
  </si>
  <si>
    <t>Ufficio tecnico</t>
  </si>
  <si>
    <t>Elezioni e consultazioni popolari - Anagrafe e stato civile</t>
  </si>
  <si>
    <t>Altri servizi generali</t>
  </si>
  <si>
    <t>Polizia locale e amministrativa</t>
  </si>
  <si>
    <t>Istruzione prescolastica</t>
  </si>
  <si>
    <t>Altri ordini di istruzione non universitaria</t>
  </si>
  <si>
    <t>Servizi ausiliari all'istruzione</t>
  </si>
  <si>
    <t>Attività culturali e interventi diversi nel settore cultural</t>
  </si>
  <si>
    <t>Sport e tempo libero</t>
  </si>
  <si>
    <t>Urbanistica e assetto del territorio</t>
  </si>
  <si>
    <t>Edilizia residenziale pubblica e locale e piani di edilizia</t>
  </si>
  <si>
    <t>Tutela, valorizzazione e recupero ambientale</t>
  </si>
  <si>
    <t>Rifiuti</t>
  </si>
  <si>
    <t>Viabilità e infrastrutture stradali</t>
  </si>
  <si>
    <t>Interventi per l'infanzia e i minori e per asili nido</t>
  </si>
  <si>
    <t>Programmazione e governo della rete dei servizi sociosanitar</t>
  </si>
  <si>
    <t>Servizio necroscopico e cimiteriale</t>
  </si>
  <si>
    <t>Industria, PMI e Artigianato</t>
  </si>
  <si>
    <t>Quota interessi ammortamento mutui e prestiti obbligazionari</t>
  </si>
  <si>
    <t>SERVIZI</t>
  </si>
  <si>
    <t>ANNO 2019</t>
  </si>
  <si>
    <t>SPESA CORRENTE</t>
  </si>
  <si>
    <t>SPESA INVESTIMENTO</t>
  </si>
  <si>
    <t>DI CUI PER PERSONALE</t>
  </si>
  <si>
    <t>TOTALE</t>
  </si>
  <si>
    <t>COSTI CONTABILIZZATI</t>
  </si>
  <si>
    <t>COMUNE DI VILLAURBANA</t>
  </si>
  <si>
    <t>Gestione delle entrate tributarie e servizi fiscali</t>
  </si>
  <si>
    <t>Istruzione universitaria</t>
  </si>
  <si>
    <t>Diritto allo studio</t>
  </si>
  <si>
    <t>Servizio idrico integrato</t>
  </si>
  <si>
    <t>Aree protette, parchi naturali, protezione naturalistica e forestaz</t>
  </si>
  <si>
    <t>Tutela e valorizzazione delle risorse idriche</t>
  </si>
  <si>
    <t>Sistema di protezione civile</t>
  </si>
  <si>
    <t>Interventi per la disabilità</t>
  </si>
  <si>
    <t>Interventi per gli anziani</t>
  </si>
  <si>
    <t>Interventi per le famiglie</t>
  </si>
  <si>
    <t>Interventi per il diritto alla casa</t>
  </si>
  <si>
    <t>Cooperazione e associazionismo</t>
  </si>
  <si>
    <t>Commercio, reti distributive, tutela dei consumatori</t>
  </si>
  <si>
    <t>Reti e altri servizi di pubblica utilità</t>
  </si>
  <si>
    <t>Sostegno all'occupazione</t>
  </si>
  <si>
    <t>Sviluppo del settore agricolo e del sistema agroalimentare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</si>
</sst>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2" fillId="0" borderId="0" xfId="1" applyFont="1"/>
    <xf numFmtId="0" fontId="3" fillId="0" borderId="1" xfId="1" applyFont="1" applyBorder="1" applyAlignment="1">
      <alignment horizontal="center"/>
    </xf>
    <xf numFmtId="4" fontId="1" fillId="0" borderId="0" xfId="1" applyNumberFormat="1"/>
    <xf numFmtId="4" fontId="1" fillId="0" borderId="9" xfId="1" applyNumberFormat="1" applyBorder="1"/>
    <xf numFmtId="4" fontId="1" fillId="0" borderId="7" xfId="1" applyNumberFormat="1" applyBorder="1"/>
    <xf numFmtId="4" fontId="1" fillId="0" borderId="10" xfId="1" applyNumberFormat="1" applyBorder="1"/>
    <xf numFmtId="0" fontId="1" fillId="0" borderId="2" xfId="1" applyBorder="1"/>
    <xf numFmtId="0" fontId="1" fillId="0" borderId="8" xfId="1" applyBorder="1"/>
    <xf numFmtId="0" fontId="1" fillId="0" borderId="3" xfId="1" applyBorder="1"/>
    <xf numFmtId="4" fontId="1" fillId="0" borderId="2" xfId="1" applyNumberFormat="1" applyBorder="1"/>
    <xf numFmtId="4" fontId="1" fillId="0" borderId="8" xfId="1" applyNumberFormat="1" applyBorder="1"/>
    <xf numFmtId="4" fontId="1" fillId="0" borderId="3" xfId="1" applyNumberFormat="1" applyBorder="1"/>
    <xf numFmtId="0" fontId="2" fillId="0" borderId="4" xfId="1" applyFont="1" applyBorder="1" applyAlignment="1">
      <alignment horizontal="right"/>
    </xf>
    <xf numFmtId="4" fontId="2" fillId="0" borderId="5" xfId="1" applyNumberFormat="1" applyFont="1" applyBorder="1"/>
    <xf numFmtId="4" fontId="2" fillId="0" borderId="1" xfId="1" applyNumberFormat="1" applyFont="1" applyBorder="1"/>
    <xf numFmtId="0" fontId="1" fillId="0" borderId="11" xfId="1" applyBorder="1"/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4"/>
  <sheetViews>
    <sheetView tabSelected="1" topLeftCell="K1" workbookViewId="0">
      <selection activeCell="O43" sqref="O43"/>
    </sheetView>
  </sheetViews>
  <sheetFormatPr defaultRowHeight="12.75" x14ac:dyDescent="0.2"/>
  <cols>
    <col min="1" max="1" width="10" style="1" bestFit="1" customWidth="1"/>
    <col min="2" max="2" width="9" style="1" bestFit="1" customWidth="1"/>
    <col min="3" max="4" width="10" style="1" bestFit="1" customWidth="1"/>
    <col min="5" max="6" width="5.85546875" style="1" bestFit="1" customWidth="1"/>
    <col min="7" max="7" width="7" style="1" bestFit="1" customWidth="1"/>
    <col min="8" max="9" width="5.85546875" style="1" bestFit="1" customWidth="1"/>
    <col min="10" max="10" width="6.85546875" style="1" bestFit="1" customWidth="1"/>
    <col min="11" max="11" width="9.42578125" style="1" bestFit="1" customWidth="1"/>
    <col min="12" max="12" width="53.85546875" style="1" bestFit="1" customWidth="1"/>
    <col min="13" max="15" width="21.7109375" style="1" customWidth="1"/>
    <col min="16" max="16384" width="9.140625" style="1"/>
  </cols>
  <sheetData>
    <row r="1" spans="1:15" ht="15.75" x14ac:dyDescent="0.25">
      <c r="L1" s="24" t="s">
        <v>30</v>
      </c>
      <c r="M1" s="24"/>
      <c r="N1" s="24"/>
      <c r="O1" s="24"/>
    </row>
    <row r="2" spans="1:15" ht="15.75" x14ac:dyDescent="0.25">
      <c r="L2" s="24" t="s">
        <v>31</v>
      </c>
      <c r="M2" s="24"/>
      <c r="N2" s="24"/>
      <c r="O2" s="24"/>
    </row>
    <row r="3" spans="1:15" s="2" customFormat="1" ht="17.25" customHeight="1" x14ac:dyDescent="0.2">
      <c r="L3" s="20" t="s">
        <v>24</v>
      </c>
      <c r="M3" s="18" t="s">
        <v>25</v>
      </c>
      <c r="N3" s="22"/>
      <c r="O3" s="19"/>
    </row>
    <row r="4" spans="1:15" x14ac:dyDescent="0.2">
      <c r="L4" s="23"/>
      <c r="M4" s="18" t="s">
        <v>26</v>
      </c>
      <c r="N4" s="19"/>
      <c r="O4" s="20" t="s">
        <v>27</v>
      </c>
    </row>
    <row r="5" spans="1:15" x14ac:dyDescent="0.2">
      <c r="L5" s="21"/>
      <c r="M5" s="3" t="s">
        <v>29</v>
      </c>
      <c r="N5" s="3" t="s">
        <v>28</v>
      </c>
      <c r="O5" s="21"/>
    </row>
    <row r="6" spans="1:15" x14ac:dyDescent="0.2">
      <c r="A6" s="1">
        <v>0</v>
      </c>
      <c r="B6" s="1">
        <v>3062.87</v>
      </c>
      <c r="C6" s="1">
        <v>51126.27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 t="s">
        <v>0</v>
      </c>
      <c r="L6" s="8" t="s">
        <v>1</v>
      </c>
      <c r="M6" s="11">
        <v>54483.82</v>
      </c>
      <c r="N6" s="11">
        <v>0</v>
      </c>
      <c r="O6" s="5">
        <v>0</v>
      </c>
    </row>
    <row r="7" spans="1:15" x14ac:dyDescent="0.2">
      <c r="A7" s="1">
        <v>35107.300000000003</v>
      </c>
      <c r="B7" s="1">
        <v>0</v>
      </c>
      <c r="C7" s="1">
        <v>4810</v>
      </c>
      <c r="D7" s="1">
        <v>31147.88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 t="s">
        <v>0</v>
      </c>
      <c r="L7" s="9" t="s">
        <v>2</v>
      </c>
      <c r="M7" s="12">
        <v>194499.55</v>
      </c>
      <c r="N7" s="12">
        <v>171568.36</v>
      </c>
      <c r="O7" s="6">
        <v>188003.64</v>
      </c>
    </row>
    <row r="8" spans="1:15" x14ac:dyDescent="0.2">
      <c r="A8" s="1">
        <v>33163.730000000003</v>
      </c>
      <c r="B8" s="1">
        <v>0</v>
      </c>
      <c r="C8" s="1">
        <v>857.96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 t="s">
        <v>0</v>
      </c>
      <c r="L8" s="9" t="s">
        <v>3</v>
      </c>
      <c r="M8" s="12">
        <v>79121.440000000002</v>
      </c>
      <c r="N8" s="12">
        <v>62672.56</v>
      </c>
      <c r="O8" s="6">
        <v>0</v>
      </c>
    </row>
    <row r="9" spans="1:15" x14ac:dyDescent="0.2">
      <c r="L9" s="9" t="s">
        <v>32</v>
      </c>
      <c r="M9" s="12">
        <v>2977.09</v>
      </c>
      <c r="N9" s="12">
        <v>0</v>
      </c>
      <c r="O9" s="6">
        <v>0</v>
      </c>
    </row>
    <row r="10" spans="1:15" x14ac:dyDescent="0.2">
      <c r="A10" s="1">
        <v>25941.96</v>
      </c>
      <c r="B10" s="1">
        <v>203.7</v>
      </c>
      <c r="C10" s="1">
        <v>12584.48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4900</v>
      </c>
      <c r="K10" s="1" t="s">
        <v>0</v>
      </c>
      <c r="L10" s="9" t="s">
        <v>4</v>
      </c>
      <c r="M10" s="12">
        <v>24014.01</v>
      </c>
      <c r="N10" s="12">
        <v>0</v>
      </c>
      <c r="O10" s="6">
        <v>0</v>
      </c>
    </row>
    <row r="11" spans="1:15" x14ac:dyDescent="0.2">
      <c r="A11" s="1">
        <v>80594.350000000006</v>
      </c>
      <c r="B11" s="1">
        <v>358.86</v>
      </c>
      <c r="C11" s="1">
        <v>3120.69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 t="s">
        <v>0</v>
      </c>
      <c r="L11" s="9" t="s">
        <v>5</v>
      </c>
      <c r="M11" s="12">
        <v>100124.93</v>
      </c>
      <c r="N11" s="12">
        <v>67381.83</v>
      </c>
      <c r="O11" s="6">
        <v>0</v>
      </c>
    </row>
    <row r="12" spans="1:15" x14ac:dyDescent="0.2">
      <c r="A12" s="1">
        <v>29867.59</v>
      </c>
      <c r="B12" s="1">
        <v>0</v>
      </c>
      <c r="C12" s="1">
        <v>240.68</v>
      </c>
      <c r="D12" s="1">
        <v>2270.75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 t="s">
        <v>0</v>
      </c>
      <c r="L12" s="9" t="s">
        <v>6</v>
      </c>
      <c r="M12" s="12">
        <v>45406.81</v>
      </c>
      <c r="N12" s="12">
        <v>41913.54</v>
      </c>
      <c r="O12" s="6">
        <v>0</v>
      </c>
    </row>
    <row r="13" spans="1:15" x14ac:dyDescent="0.2">
      <c r="A13" s="1">
        <v>21398.080000000002</v>
      </c>
      <c r="B13" s="1">
        <v>18173.86</v>
      </c>
      <c r="C13" s="1">
        <v>98783.66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250</v>
      </c>
      <c r="J13" s="1">
        <v>0</v>
      </c>
      <c r="K13" s="1" t="s">
        <v>0</v>
      </c>
      <c r="L13" s="9" t="s">
        <v>7</v>
      </c>
      <c r="M13" s="12">
        <v>83881.17</v>
      </c>
      <c r="N13" s="12">
        <v>13440.35</v>
      </c>
      <c r="O13" s="6">
        <v>20553.34</v>
      </c>
    </row>
    <row r="14" spans="1:15" x14ac:dyDescent="0.2">
      <c r="A14" s="1">
        <v>35832.21</v>
      </c>
      <c r="B14" s="1">
        <v>0</v>
      </c>
      <c r="C14" s="1">
        <v>700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 t="s">
        <v>0</v>
      </c>
      <c r="L14" s="9" t="s">
        <v>8</v>
      </c>
      <c r="M14" s="12">
        <v>37527.19</v>
      </c>
      <c r="N14" s="12">
        <v>32244.86</v>
      </c>
      <c r="O14" s="6">
        <v>0</v>
      </c>
    </row>
    <row r="15" spans="1:15" x14ac:dyDescent="0.2">
      <c r="A15" s="1">
        <v>0</v>
      </c>
      <c r="B15" s="1">
        <v>0</v>
      </c>
      <c r="C15" s="1">
        <v>23066.78</v>
      </c>
      <c r="D15" s="1">
        <v>1000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 t="s">
        <v>0</v>
      </c>
      <c r="L15" s="9" t="s">
        <v>9</v>
      </c>
      <c r="M15" s="12">
        <v>9969.4699999999993</v>
      </c>
      <c r="N15" s="12">
        <v>0</v>
      </c>
      <c r="O15" s="6">
        <v>70985</v>
      </c>
    </row>
    <row r="16" spans="1:15" x14ac:dyDescent="0.2">
      <c r="A16" s="1">
        <v>0</v>
      </c>
      <c r="B16" s="1">
        <v>0</v>
      </c>
      <c r="C16" s="1">
        <v>12267.14</v>
      </c>
      <c r="D16" s="1">
        <v>11029.13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 t="s">
        <v>0</v>
      </c>
      <c r="L16" s="9" t="s">
        <v>10</v>
      </c>
      <c r="M16" s="12">
        <v>33449.199999999997</v>
      </c>
      <c r="N16" s="12">
        <v>0</v>
      </c>
      <c r="O16" s="6">
        <v>0</v>
      </c>
    </row>
    <row r="17" spans="1:15" x14ac:dyDescent="0.2">
      <c r="L17" s="9" t="s">
        <v>33</v>
      </c>
      <c r="M17" s="12">
        <v>3900</v>
      </c>
      <c r="N17" s="12">
        <v>0</v>
      </c>
      <c r="O17" s="6">
        <v>0</v>
      </c>
    </row>
    <row r="18" spans="1:15" x14ac:dyDescent="0.2">
      <c r="A18" s="1">
        <v>0</v>
      </c>
      <c r="B18" s="1">
        <v>0</v>
      </c>
      <c r="C18" s="1">
        <v>0</v>
      </c>
      <c r="D18" s="1">
        <v>10988.71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 t="s">
        <v>0</v>
      </c>
      <c r="L18" s="9" t="s">
        <v>11</v>
      </c>
      <c r="M18" s="12">
        <v>49189.19</v>
      </c>
      <c r="N18" s="12">
        <v>0</v>
      </c>
      <c r="O18" s="6">
        <v>0</v>
      </c>
    </row>
    <row r="19" spans="1:15" x14ac:dyDescent="0.2">
      <c r="L19" s="9" t="s">
        <v>34</v>
      </c>
      <c r="M19" s="12">
        <v>0</v>
      </c>
      <c r="N19" s="12">
        <v>0</v>
      </c>
      <c r="O19" s="6">
        <v>78919.41</v>
      </c>
    </row>
    <row r="20" spans="1:15" x14ac:dyDescent="0.2">
      <c r="A20" s="1">
        <v>0</v>
      </c>
      <c r="B20" s="1">
        <v>0</v>
      </c>
      <c r="C20" s="1">
        <v>50997.65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 t="s">
        <v>0</v>
      </c>
      <c r="L20" s="9" t="s">
        <v>12</v>
      </c>
      <c r="M20" s="12">
        <v>55555.19</v>
      </c>
      <c r="N20" s="12">
        <v>0</v>
      </c>
      <c r="O20" s="6">
        <v>0</v>
      </c>
    </row>
    <row r="21" spans="1:15" x14ac:dyDescent="0.2">
      <c r="A21" s="1">
        <v>0</v>
      </c>
      <c r="B21" s="1">
        <v>0</v>
      </c>
      <c r="C21" s="1">
        <v>6870.91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 t="s">
        <v>0</v>
      </c>
      <c r="L21" s="9" t="s">
        <v>13</v>
      </c>
      <c r="M21" s="12">
        <v>29807.25</v>
      </c>
      <c r="N21" s="12">
        <v>0</v>
      </c>
      <c r="O21" s="6">
        <v>73270.39</v>
      </c>
    </row>
    <row r="22" spans="1:15" x14ac:dyDescent="0.2">
      <c r="A22" s="1">
        <v>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 t="s">
        <v>0</v>
      </c>
      <c r="L22" s="9" t="s">
        <v>14</v>
      </c>
      <c r="M22" s="12">
        <v>1359.9</v>
      </c>
      <c r="N22" s="12">
        <v>0</v>
      </c>
      <c r="O22" s="6">
        <v>482636.42</v>
      </c>
    </row>
    <row r="23" spans="1:15" x14ac:dyDescent="0.2">
      <c r="A23" s="1">
        <v>0</v>
      </c>
      <c r="B23" s="1">
        <v>0</v>
      </c>
      <c r="C23" s="1">
        <v>0</v>
      </c>
      <c r="D23" s="1">
        <v>1063.55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 t="s">
        <v>0</v>
      </c>
      <c r="L23" s="9" t="s">
        <v>15</v>
      </c>
      <c r="M23" s="12">
        <v>0</v>
      </c>
      <c r="N23" s="12">
        <v>0</v>
      </c>
      <c r="O23" s="6">
        <v>41654.79</v>
      </c>
    </row>
    <row r="24" spans="1:15" x14ac:dyDescent="0.2">
      <c r="A24" s="1">
        <v>0</v>
      </c>
      <c r="B24" s="1">
        <v>0</v>
      </c>
      <c r="C24" s="1">
        <v>15098.58</v>
      </c>
      <c r="D24" s="1">
        <v>41785.599999999999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 t="s">
        <v>0</v>
      </c>
      <c r="L24" s="9" t="s">
        <v>16</v>
      </c>
      <c r="M24" s="12">
        <v>90889.8</v>
      </c>
      <c r="N24" s="12">
        <v>0</v>
      </c>
      <c r="O24" s="6">
        <v>1929.38</v>
      </c>
    </row>
    <row r="25" spans="1:15" x14ac:dyDescent="0.2">
      <c r="A25" s="1">
        <v>0</v>
      </c>
      <c r="B25" s="1">
        <v>9044.92</v>
      </c>
      <c r="C25" s="1">
        <v>117263.28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 t="s">
        <v>0</v>
      </c>
      <c r="L25" s="9" t="s">
        <v>17</v>
      </c>
      <c r="M25" s="12">
        <v>159168.57</v>
      </c>
      <c r="N25" s="12">
        <v>0</v>
      </c>
      <c r="O25" s="6">
        <v>0</v>
      </c>
    </row>
    <row r="26" spans="1:15" x14ac:dyDescent="0.2">
      <c r="L26" s="9" t="s">
        <v>35</v>
      </c>
      <c r="M26" s="12">
        <v>12786.88</v>
      </c>
      <c r="N26" s="12">
        <v>0</v>
      </c>
      <c r="O26" s="6">
        <v>13000</v>
      </c>
    </row>
    <row r="27" spans="1:15" x14ac:dyDescent="0.2">
      <c r="L27" s="9" t="s">
        <v>36</v>
      </c>
      <c r="M27" s="12">
        <v>0</v>
      </c>
      <c r="N27" s="12">
        <v>0</v>
      </c>
      <c r="O27" s="6">
        <v>30125.040000000001</v>
      </c>
    </row>
    <row r="28" spans="1:15" x14ac:dyDescent="0.2">
      <c r="L28" s="9" t="s">
        <v>37</v>
      </c>
      <c r="M28" s="12">
        <v>225.76</v>
      </c>
      <c r="N28" s="12">
        <v>0</v>
      </c>
      <c r="O28" s="6">
        <v>0</v>
      </c>
    </row>
    <row r="29" spans="1:15" x14ac:dyDescent="0.2">
      <c r="A29" s="1">
        <v>0</v>
      </c>
      <c r="B29" s="1">
        <v>0</v>
      </c>
      <c r="C29" s="1">
        <v>41943.5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 t="s">
        <v>0</v>
      </c>
      <c r="L29" s="9" t="s">
        <v>18</v>
      </c>
      <c r="M29" s="12">
        <v>63360.66</v>
      </c>
      <c r="N29" s="12">
        <v>1159.96</v>
      </c>
      <c r="O29" s="6">
        <v>119824.46</v>
      </c>
    </row>
    <row r="30" spans="1:15" x14ac:dyDescent="0.2">
      <c r="L30" s="9" t="s">
        <v>38</v>
      </c>
      <c r="M30" s="12">
        <v>34325.29</v>
      </c>
      <c r="N30" s="12">
        <v>0</v>
      </c>
      <c r="O30" s="6">
        <v>0</v>
      </c>
    </row>
    <row r="31" spans="1:15" x14ac:dyDescent="0.2">
      <c r="A31" s="1">
        <v>0</v>
      </c>
      <c r="B31" s="1">
        <v>0</v>
      </c>
      <c r="C31" s="1">
        <v>23135.58</v>
      </c>
      <c r="D31" s="1">
        <v>100380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 t="s">
        <v>0</v>
      </c>
      <c r="L31" s="9" t="s">
        <v>19</v>
      </c>
      <c r="M31" s="12">
        <v>78669.210000000006</v>
      </c>
      <c r="N31" s="12">
        <v>0</v>
      </c>
      <c r="O31" s="6">
        <v>0</v>
      </c>
    </row>
    <row r="32" spans="1:15" x14ac:dyDescent="0.2">
      <c r="L32" s="9" t="s">
        <v>39</v>
      </c>
      <c r="M32" s="12">
        <v>263473.82</v>
      </c>
      <c r="N32" s="12">
        <v>0</v>
      </c>
      <c r="O32" s="6">
        <v>8113.36</v>
      </c>
    </row>
    <row r="33" spans="1:15" x14ac:dyDescent="0.2">
      <c r="L33" s="9" t="s">
        <v>40</v>
      </c>
      <c r="M33" s="12">
        <v>20834.53</v>
      </c>
      <c r="N33" s="12">
        <v>0</v>
      </c>
      <c r="O33" s="6">
        <v>8003.95</v>
      </c>
    </row>
    <row r="34" spans="1:15" x14ac:dyDescent="0.2">
      <c r="A34" s="1">
        <v>0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 t="s">
        <v>0</v>
      </c>
      <c r="L34" s="9" t="s">
        <v>41</v>
      </c>
      <c r="M34" s="12">
        <v>19807</v>
      </c>
      <c r="N34" s="12">
        <v>0</v>
      </c>
      <c r="O34" s="6">
        <v>0</v>
      </c>
    </row>
    <row r="35" spans="1:15" x14ac:dyDescent="0.2">
      <c r="L35" s="9" t="s">
        <v>42</v>
      </c>
      <c r="M35" s="12">
        <v>12505.68</v>
      </c>
      <c r="N35" s="12">
        <v>0</v>
      </c>
      <c r="O35" s="6">
        <v>0</v>
      </c>
    </row>
    <row r="36" spans="1:15" x14ac:dyDescent="0.2">
      <c r="A36" s="1">
        <v>31359.15</v>
      </c>
      <c r="B36" s="1">
        <v>0</v>
      </c>
      <c r="C36" s="1">
        <v>198531.57</v>
      </c>
      <c r="D36" s="1">
        <v>154325.26999999999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 t="s">
        <v>0</v>
      </c>
      <c r="L36" s="9" t="s">
        <v>20</v>
      </c>
      <c r="M36" s="12">
        <v>39588.78</v>
      </c>
      <c r="N36" s="12">
        <v>37217.519999999997</v>
      </c>
      <c r="O36" s="6">
        <v>0</v>
      </c>
    </row>
    <row r="37" spans="1:15" x14ac:dyDescent="0.2">
      <c r="L37" s="9" t="s">
        <v>43</v>
      </c>
      <c r="M37" s="12">
        <v>13605.59</v>
      </c>
      <c r="N37" s="12">
        <v>0</v>
      </c>
      <c r="O37" s="6">
        <v>0</v>
      </c>
    </row>
    <row r="38" spans="1:15" x14ac:dyDescent="0.2">
      <c r="A38" s="1">
        <v>0</v>
      </c>
      <c r="B38" s="1">
        <v>0</v>
      </c>
      <c r="C38" s="1">
        <v>463.11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 t="s">
        <v>0</v>
      </c>
      <c r="L38" s="9" t="s">
        <v>21</v>
      </c>
      <c r="M38" s="12">
        <v>4369.33</v>
      </c>
      <c r="N38" s="12">
        <v>525.55999999999995</v>
      </c>
      <c r="O38" s="6">
        <v>0</v>
      </c>
    </row>
    <row r="39" spans="1:15" x14ac:dyDescent="0.2">
      <c r="A39" s="1">
        <v>0</v>
      </c>
      <c r="B39" s="1">
        <v>0</v>
      </c>
      <c r="C39" s="1">
        <v>1493.99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 t="s">
        <v>0</v>
      </c>
      <c r="L39" s="9" t="s">
        <v>22</v>
      </c>
      <c r="M39" s="12">
        <v>5419.33</v>
      </c>
      <c r="N39" s="12">
        <v>0</v>
      </c>
      <c r="O39" s="6">
        <v>0</v>
      </c>
    </row>
    <row r="40" spans="1:15" x14ac:dyDescent="0.2">
      <c r="L40" s="9" t="s">
        <v>44</v>
      </c>
      <c r="M40" s="12">
        <v>2532.91</v>
      </c>
      <c r="N40" s="12">
        <v>0</v>
      </c>
      <c r="O40" s="6">
        <v>0</v>
      </c>
    </row>
    <row r="41" spans="1:15" x14ac:dyDescent="0.2">
      <c r="L41" s="9" t="s">
        <v>45</v>
      </c>
      <c r="M41" s="12">
        <v>684.51</v>
      </c>
      <c r="N41" s="12">
        <v>0</v>
      </c>
      <c r="O41" s="6">
        <v>0</v>
      </c>
    </row>
    <row r="42" spans="1:15" x14ac:dyDescent="0.2">
      <c r="L42" s="9" t="s">
        <v>46</v>
      </c>
      <c r="M42" s="12">
        <v>21677.49</v>
      </c>
      <c r="N42" s="12">
        <v>0</v>
      </c>
      <c r="O42" s="6">
        <v>38053.15</v>
      </c>
    </row>
    <row r="43" spans="1:15" x14ac:dyDescent="0.2">
      <c r="A43" s="1">
        <v>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4849.2</v>
      </c>
      <c r="H43" s="1">
        <v>0</v>
      </c>
      <c r="I43" s="1">
        <v>0</v>
      </c>
      <c r="J43" s="1">
        <v>0</v>
      </c>
      <c r="K43" s="1" t="s">
        <v>0</v>
      </c>
      <c r="L43" s="10" t="s">
        <v>47</v>
      </c>
      <c r="M43" s="13">
        <v>0</v>
      </c>
      <c r="N43" s="13">
        <v>0</v>
      </c>
      <c r="O43" s="7">
        <v>463.97</v>
      </c>
    </row>
    <row r="44" spans="1:15" x14ac:dyDescent="0.2">
      <c r="L44" s="17" t="s">
        <v>23</v>
      </c>
      <c r="M44" s="13">
        <v>27723.9</v>
      </c>
      <c r="N44" s="13">
        <v>0</v>
      </c>
      <c r="O44" s="7">
        <v>0</v>
      </c>
    </row>
    <row r="45" spans="1:15" x14ac:dyDescent="0.2">
      <c r="A45" s="1">
        <v>293264.37</v>
      </c>
      <c r="B45" s="1">
        <v>30844.21</v>
      </c>
      <c r="C45" s="1">
        <v>663355.82999999996</v>
      </c>
      <c r="D45" s="1">
        <v>353990.89</v>
      </c>
      <c r="E45" s="1">
        <v>0</v>
      </c>
      <c r="F45" s="1">
        <v>0</v>
      </c>
      <c r="G45" s="1">
        <v>4849.2</v>
      </c>
      <c r="H45" s="1">
        <v>0</v>
      </c>
      <c r="I45" s="1">
        <v>250</v>
      </c>
      <c r="J45" s="1">
        <v>4900</v>
      </c>
      <c r="K45" s="1" t="s">
        <v>0</v>
      </c>
      <c r="L45" s="14" t="s">
        <v>29</v>
      </c>
      <c r="M45" s="16">
        <f>SUM(M6:M44)</f>
        <v>1676915.2499999998</v>
      </c>
      <c r="N45" s="16">
        <f>SUM(N6:N44)</f>
        <v>428124.54</v>
      </c>
      <c r="O45" s="15">
        <f>SUM(O6:O44)</f>
        <v>1175536.3</v>
      </c>
    </row>
    <row r="46" spans="1:15" x14ac:dyDescent="0.2">
      <c r="M46" s="4"/>
      <c r="N46" s="4"/>
      <c r="O46" s="4"/>
    </row>
    <row r="47" spans="1:15" x14ac:dyDescent="0.2">
      <c r="M47" s="4"/>
      <c r="N47" s="4"/>
      <c r="O47" s="4"/>
    </row>
    <row r="48" spans="1:15" x14ac:dyDescent="0.2">
      <c r="M48" s="4"/>
      <c r="N48" s="4"/>
      <c r="O48" s="4"/>
    </row>
    <row r="49" spans="13:15" x14ac:dyDescent="0.2">
      <c r="M49" s="4"/>
      <c r="N49" s="4"/>
      <c r="O49" s="4"/>
    </row>
    <row r="50" spans="13:15" x14ac:dyDescent="0.2">
      <c r="M50" s="4"/>
      <c r="N50" s="4"/>
      <c r="O50" s="4"/>
    </row>
    <row r="51" spans="13:15" x14ac:dyDescent="0.2">
      <c r="M51" s="4"/>
      <c r="N51" s="4"/>
      <c r="O51" s="4"/>
    </row>
    <row r="52" spans="13:15" x14ac:dyDescent="0.2">
      <c r="M52" s="4"/>
      <c r="N52" s="4"/>
      <c r="O52" s="4"/>
    </row>
    <row r="53" spans="13:15" x14ac:dyDescent="0.2">
      <c r="M53" s="4"/>
      <c r="N53" s="4"/>
      <c r="O53" s="4"/>
    </row>
    <row r="54" spans="13:15" x14ac:dyDescent="0.2">
      <c r="M54" s="4"/>
      <c r="N54" s="4"/>
      <c r="O54" s="4"/>
    </row>
    <row r="55" spans="13:15" x14ac:dyDescent="0.2">
      <c r="M55" s="4"/>
      <c r="N55" s="4"/>
      <c r="O55" s="4"/>
    </row>
    <row r="56" spans="13:15" x14ac:dyDescent="0.2">
      <c r="M56" s="4"/>
      <c r="N56" s="4"/>
      <c r="O56" s="4"/>
    </row>
    <row r="57" spans="13:15" x14ac:dyDescent="0.2">
      <c r="M57" s="4"/>
      <c r="N57" s="4"/>
      <c r="O57" s="4"/>
    </row>
    <row r="58" spans="13:15" x14ac:dyDescent="0.2">
      <c r="M58" s="4"/>
      <c r="N58" s="4"/>
      <c r="O58" s="4"/>
    </row>
    <row r="59" spans="13:15" x14ac:dyDescent="0.2">
      <c r="M59" s="4"/>
      <c r="N59" s="4"/>
      <c r="O59" s="4"/>
    </row>
    <row r="60" spans="13:15" x14ac:dyDescent="0.2">
      <c r="M60" s="4"/>
      <c r="N60" s="4"/>
      <c r="O60" s="4"/>
    </row>
    <row r="61" spans="13:15" x14ac:dyDescent="0.2">
      <c r="M61" s="4"/>
      <c r="N61" s="4"/>
      <c r="O61" s="4"/>
    </row>
    <row r="62" spans="13:15" x14ac:dyDescent="0.2">
      <c r="M62" s="4"/>
      <c r="N62" s="4"/>
      <c r="O62" s="4"/>
    </row>
    <row r="63" spans="13:15" x14ac:dyDescent="0.2">
      <c r="M63" s="4"/>
      <c r="N63" s="4"/>
      <c r="O63" s="4"/>
    </row>
    <row r="64" spans="13:15" x14ac:dyDescent="0.2">
      <c r="M64" s="4"/>
      <c r="N64" s="4"/>
      <c r="O64" s="4"/>
    </row>
    <row r="65" spans="13:15" x14ac:dyDescent="0.2">
      <c r="M65" s="4"/>
      <c r="N65" s="4"/>
      <c r="O65" s="4"/>
    </row>
    <row r="66" spans="13:15" x14ac:dyDescent="0.2">
      <c r="M66" s="4"/>
      <c r="N66" s="4"/>
      <c r="O66" s="4"/>
    </row>
    <row r="67" spans="13:15" x14ac:dyDescent="0.2">
      <c r="M67" s="4"/>
      <c r="N67" s="4"/>
      <c r="O67" s="4"/>
    </row>
    <row r="68" spans="13:15" x14ac:dyDescent="0.2">
      <c r="M68" s="4"/>
      <c r="N68" s="4"/>
      <c r="O68" s="4"/>
    </row>
    <row r="69" spans="13:15" x14ac:dyDescent="0.2">
      <c r="M69" s="4"/>
      <c r="N69" s="4"/>
      <c r="O69" s="4"/>
    </row>
    <row r="70" spans="13:15" x14ac:dyDescent="0.2">
      <c r="M70" s="4"/>
      <c r="N70" s="4"/>
      <c r="O70" s="4"/>
    </row>
    <row r="71" spans="13:15" x14ac:dyDescent="0.2">
      <c r="M71" s="4"/>
      <c r="N71" s="4"/>
      <c r="O71" s="4"/>
    </row>
    <row r="72" spans="13:15" x14ac:dyDescent="0.2">
      <c r="M72" s="4"/>
      <c r="N72" s="4"/>
      <c r="O72" s="4"/>
    </row>
    <row r="73" spans="13:15" x14ac:dyDescent="0.2">
      <c r="M73" s="4"/>
      <c r="N73" s="4"/>
      <c r="O73" s="4"/>
    </row>
    <row r="74" spans="13:15" x14ac:dyDescent="0.2">
      <c r="M74" s="4"/>
      <c r="N74" s="4"/>
      <c r="O74" s="4"/>
    </row>
    <row r="75" spans="13:15" x14ac:dyDescent="0.2">
      <c r="M75" s="4"/>
      <c r="N75" s="4"/>
      <c r="O75" s="4"/>
    </row>
    <row r="76" spans="13:15" x14ac:dyDescent="0.2">
      <c r="M76" s="4"/>
      <c r="N76" s="4"/>
      <c r="O76" s="4"/>
    </row>
    <row r="77" spans="13:15" x14ac:dyDescent="0.2">
      <c r="M77" s="4"/>
      <c r="N77" s="4"/>
      <c r="O77" s="4"/>
    </row>
    <row r="78" spans="13:15" x14ac:dyDescent="0.2">
      <c r="M78" s="4"/>
      <c r="N78" s="4"/>
      <c r="O78" s="4"/>
    </row>
    <row r="79" spans="13:15" x14ac:dyDescent="0.2">
      <c r="M79" s="4"/>
      <c r="N79" s="4"/>
      <c r="O79" s="4"/>
    </row>
    <row r="80" spans="13:15" x14ac:dyDescent="0.2">
      <c r="M80" s="4"/>
      <c r="N80" s="4"/>
      <c r="O80" s="4"/>
    </row>
    <row r="81" spans="13:15" x14ac:dyDescent="0.2">
      <c r="M81" s="4"/>
      <c r="N81" s="4"/>
      <c r="O81" s="4"/>
    </row>
    <row r="82" spans="13:15" x14ac:dyDescent="0.2">
      <c r="M82" s="4"/>
      <c r="N82" s="4"/>
      <c r="O82" s="4"/>
    </row>
    <row r="83" spans="13:15" x14ac:dyDescent="0.2">
      <c r="M83" s="4"/>
      <c r="N83" s="4"/>
      <c r="O83" s="4"/>
    </row>
    <row r="84" spans="13:15" x14ac:dyDescent="0.2">
      <c r="M84" s="4"/>
      <c r="N84" s="4"/>
      <c r="O84" s="4"/>
    </row>
    <row r="85" spans="13:15" x14ac:dyDescent="0.2">
      <c r="M85" s="4"/>
      <c r="N85" s="4"/>
      <c r="O85" s="4"/>
    </row>
    <row r="86" spans="13:15" x14ac:dyDescent="0.2">
      <c r="M86" s="4"/>
      <c r="N86" s="4"/>
      <c r="O86" s="4"/>
    </row>
    <row r="87" spans="13:15" x14ac:dyDescent="0.2">
      <c r="M87" s="4"/>
      <c r="N87" s="4"/>
      <c r="O87" s="4"/>
    </row>
    <row r="88" spans="13:15" x14ac:dyDescent="0.2">
      <c r="M88" s="4"/>
      <c r="N88" s="4"/>
      <c r="O88" s="4"/>
    </row>
    <row r="89" spans="13:15" x14ac:dyDescent="0.2">
      <c r="M89" s="4"/>
      <c r="N89" s="4"/>
      <c r="O89" s="4"/>
    </row>
    <row r="90" spans="13:15" x14ac:dyDescent="0.2">
      <c r="M90" s="4"/>
      <c r="N90" s="4"/>
      <c r="O90" s="4"/>
    </row>
    <row r="91" spans="13:15" x14ac:dyDescent="0.2">
      <c r="M91" s="4"/>
      <c r="N91" s="4"/>
      <c r="O91" s="4"/>
    </row>
    <row r="92" spans="13:15" x14ac:dyDescent="0.2">
      <c r="M92" s="4"/>
      <c r="N92" s="4"/>
      <c r="O92" s="4"/>
    </row>
    <row r="93" spans="13:15" x14ac:dyDescent="0.2">
      <c r="M93" s="4"/>
      <c r="N93" s="4"/>
      <c r="O93" s="4"/>
    </row>
    <row r="94" spans="13:15" x14ac:dyDescent="0.2">
      <c r="M94" s="4"/>
      <c r="N94" s="4"/>
      <c r="O94" s="4"/>
    </row>
    <row r="95" spans="13:15" x14ac:dyDescent="0.2">
      <c r="M95" s="4"/>
      <c r="N95" s="4"/>
      <c r="O95" s="4"/>
    </row>
    <row r="96" spans="13:15" x14ac:dyDescent="0.2">
      <c r="M96" s="4"/>
      <c r="N96" s="4"/>
      <c r="O96" s="4"/>
    </row>
    <row r="97" spans="13:15" x14ac:dyDescent="0.2">
      <c r="M97" s="4"/>
      <c r="N97" s="4"/>
      <c r="O97" s="4"/>
    </row>
    <row r="98" spans="13:15" x14ac:dyDescent="0.2">
      <c r="M98" s="4"/>
      <c r="N98" s="4"/>
      <c r="O98" s="4"/>
    </row>
    <row r="99" spans="13:15" x14ac:dyDescent="0.2">
      <c r="M99" s="4"/>
      <c r="N99" s="4"/>
      <c r="O99" s="4"/>
    </row>
    <row r="100" spans="13:15" x14ac:dyDescent="0.2">
      <c r="M100" s="4"/>
      <c r="N100" s="4"/>
      <c r="O100" s="4"/>
    </row>
    <row r="101" spans="13:15" x14ac:dyDescent="0.2">
      <c r="M101" s="4"/>
      <c r="N101" s="4"/>
      <c r="O101" s="4"/>
    </row>
    <row r="102" spans="13:15" x14ac:dyDescent="0.2">
      <c r="M102" s="4"/>
      <c r="N102" s="4"/>
      <c r="O102" s="4"/>
    </row>
    <row r="103" spans="13:15" x14ac:dyDescent="0.2">
      <c r="M103" s="4"/>
      <c r="N103" s="4"/>
      <c r="O103" s="4"/>
    </row>
    <row r="104" spans="13:15" x14ac:dyDescent="0.2">
      <c r="M104" s="4"/>
      <c r="N104" s="4"/>
      <c r="O104" s="4"/>
    </row>
    <row r="105" spans="13:15" x14ac:dyDescent="0.2">
      <c r="M105" s="4"/>
      <c r="N105" s="4"/>
      <c r="O105" s="4"/>
    </row>
    <row r="106" spans="13:15" x14ac:dyDescent="0.2">
      <c r="M106" s="4"/>
      <c r="N106" s="4"/>
      <c r="O106" s="4"/>
    </row>
    <row r="107" spans="13:15" x14ac:dyDescent="0.2">
      <c r="M107" s="4"/>
      <c r="N107" s="4"/>
      <c r="O107" s="4"/>
    </row>
    <row r="108" spans="13:15" x14ac:dyDescent="0.2">
      <c r="M108" s="4"/>
      <c r="N108" s="4"/>
      <c r="O108" s="4"/>
    </row>
    <row r="109" spans="13:15" x14ac:dyDescent="0.2">
      <c r="M109" s="4"/>
      <c r="N109" s="4"/>
      <c r="O109" s="4"/>
    </row>
    <row r="110" spans="13:15" x14ac:dyDescent="0.2">
      <c r="M110" s="4"/>
      <c r="N110" s="4"/>
      <c r="O110" s="4"/>
    </row>
    <row r="111" spans="13:15" x14ac:dyDescent="0.2">
      <c r="M111" s="4"/>
      <c r="N111" s="4"/>
      <c r="O111" s="4"/>
    </row>
    <row r="112" spans="13:15" x14ac:dyDescent="0.2">
      <c r="M112" s="4"/>
      <c r="N112" s="4"/>
      <c r="O112" s="4"/>
    </row>
    <row r="113" spans="13:15" x14ac:dyDescent="0.2">
      <c r="M113" s="4"/>
      <c r="N113" s="4"/>
      <c r="O113" s="4"/>
    </row>
    <row r="114" spans="13:15" x14ac:dyDescent="0.2">
      <c r="M114" s="4"/>
      <c r="N114" s="4"/>
      <c r="O114" s="4"/>
    </row>
    <row r="115" spans="13:15" x14ac:dyDescent="0.2">
      <c r="M115" s="4"/>
      <c r="N115" s="4"/>
      <c r="O115" s="4"/>
    </row>
    <row r="116" spans="13:15" x14ac:dyDescent="0.2">
      <c r="M116" s="4"/>
      <c r="N116" s="4"/>
      <c r="O116" s="4"/>
    </row>
    <row r="117" spans="13:15" x14ac:dyDescent="0.2">
      <c r="M117" s="4"/>
      <c r="N117" s="4"/>
      <c r="O117" s="4"/>
    </row>
    <row r="118" spans="13:15" x14ac:dyDescent="0.2">
      <c r="M118" s="4"/>
      <c r="N118" s="4"/>
      <c r="O118" s="4"/>
    </row>
    <row r="119" spans="13:15" x14ac:dyDescent="0.2">
      <c r="M119" s="4"/>
      <c r="N119" s="4"/>
      <c r="O119" s="4"/>
    </row>
    <row r="120" spans="13:15" x14ac:dyDescent="0.2">
      <c r="M120" s="4"/>
      <c r="N120" s="4"/>
      <c r="O120" s="4"/>
    </row>
    <row r="121" spans="13:15" x14ac:dyDescent="0.2">
      <c r="M121" s="4"/>
      <c r="N121" s="4"/>
      <c r="O121" s="4"/>
    </row>
    <row r="122" spans="13:15" x14ac:dyDescent="0.2">
      <c r="M122" s="4"/>
      <c r="N122" s="4"/>
      <c r="O122" s="4"/>
    </row>
    <row r="123" spans="13:15" x14ac:dyDescent="0.2">
      <c r="M123" s="4"/>
      <c r="N123" s="4"/>
      <c r="O123" s="4"/>
    </row>
    <row r="124" spans="13:15" x14ac:dyDescent="0.2">
      <c r="M124" s="4"/>
      <c r="N124" s="4"/>
      <c r="O124" s="4"/>
    </row>
    <row r="125" spans="13:15" x14ac:dyDescent="0.2">
      <c r="M125" s="4"/>
      <c r="N125" s="4"/>
      <c r="O125" s="4"/>
    </row>
    <row r="126" spans="13:15" x14ac:dyDescent="0.2">
      <c r="M126" s="4"/>
      <c r="N126" s="4"/>
      <c r="O126" s="4"/>
    </row>
    <row r="127" spans="13:15" x14ac:dyDescent="0.2">
      <c r="M127" s="4"/>
      <c r="N127" s="4"/>
      <c r="O127" s="4"/>
    </row>
    <row r="128" spans="13:15" x14ac:dyDescent="0.2">
      <c r="M128" s="4"/>
      <c r="N128" s="4"/>
      <c r="O128" s="4"/>
    </row>
    <row r="129" spans="13:15" x14ac:dyDescent="0.2">
      <c r="M129" s="4"/>
      <c r="N129" s="4"/>
      <c r="O129" s="4"/>
    </row>
    <row r="130" spans="13:15" x14ac:dyDescent="0.2">
      <c r="M130" s="4"/>
      <c r="N130" s="4"/>
      <c r="O130" s="4"/>
    </row>
    <row r="131" spans="13:15" x14ac:dyDescent="0.2">
      <c r="M131" s="4"/>
      <c r="N131" s="4"/>
      <c r="O131" s="4"/>
    </row>
    <row r="132" spans="13:15" x14ac:dyDescent="0.2">
      <c r="M132" s="4"/>
      <c r="N132" s="4"/>
      <c r="O132" s="4"/>
    </row>
    <row r="133" spans="13:15" x14ac:dyDescent="0.2">
      <c r="M133" s="4"/>
      <c r="N133" s="4"/>
      <c r="O133" s="4"/>
    </row>
    <row r="134" spans="13:15" x14ac:dyDescent="0.2">
      <c r="M134" s="4"/>
      <c r="N134" s="4"/>
      <c r="O134" s="4"/>
    </row>
    <row r="135" spans="13:15" x14ac:dyDescent="0.2">
      <c r="M135" s="4"/>
      <c r="N135" s="4"/>
      <c r="O135" s="4"/>
    </row>
    <row r="136" spans="13:15" x14ac:dyDescent="0.2">
      <c r="M136" s="4"/>
      <c r="N136" s="4"/>
      <c r="O136" s="4"/>
    </row>
    <row r="137" spans="13:15" x14ac:dyDescent="0.2">
      <c r="M137" s="4"/>
      <c r="N137" s="4"/>
      <c r="O137" s="4"/>
    </row>
    <row r="138" spans="13:15" x14ac:dyDescent="0.2">
      <c r="M138" s="4"/>
      <c r="N138" s="4"/>
      <c r="O138" s="4"/>
    </row>
    <row r="139" spans="13:15" x14ac:dyDescent="0.2">
      <c r="M139" s="4"/>
      <c r="N139" s="4"/>
      <c r="O139" s="4"/>
    </row>
    <row r="140" spans="13:15" x14ac:dyDescent="0.2">
      <c r="M140" s="4"/>
      <c r="N140" s="4"/>
      <c r="O140" s="4"/>
    </row>
    <row r="141" spans="13:15" x14ac:dyDescent="0.2">
      <c r="M141" s="4"/>
      <c r="N141" s="4"/>
      <c r="O141" s="4"/>
    </row>
    <row r="142" spans="13:15" x14ac:dyDescent="0.2">
      <c r="M142" s="4"/>
      <c r="N142" s="4"/>
      <c r="O142" s="4"/>
    </row>
    <row r="143" spans="13:15" x14ac:dyDescent="0.2">
      <c r="M143" s="4"/>
      <c r="N143" s="4"/>
      <c r="O143" s="4"/>
    </row>
    <row r="144" spans="13:15" x14ac:dyDescent="0.2">
      <c r="M144" s="4"/>
      <c r="N144" s="4"/>
      <c r="O144" s="4"/>
    </row>
    <row r="145" spans="13:15" x14ac:dyDescent="0.2">
      <c r="M145" s="4"/>
      <c r="N145" s="4"/>
      <c r="O145" s="4"/>
    </row>
    <row r="146" spans="13:15" x14ac:dyDescent="0.2">
      <c r="M146" s="4"/>
      <c r="N146" s="4"/>
      <c r="O146" s="4"/>
    </row>
    <row r="147" spans="13:15" x14ac:dyDescent="0.2">
      <c r="M147" s="4"/>
      <c r="N147" s="4"/>
      <c r="O147" s="4"/>
    </row>
    <row r="148" spans="13:15" x14ac:dyDescent="0.2">
      <c r="M148" s="4"/>
      <c r="N148" s="4"/>
      <c r="O148" s="4"/>
    </row>
    <row r="149" spans="13:15" x14ac:dyDescent="0.2">
      <c r="M149" s="4"/>
      <c r="N149" s="4"/>
      <c r="O149" s="4"/>
    </row>
    <row r="150" spans="13:15" x14ac:dyDescent="0.2">
      <c r="M150" s="4"/>
      <c r="N150" s="4"/>
      <c r="O150" s="4"/>
    </row>
    <row r="151" spans="13:15" x14ac:dyDescent="0.2">
      <c r="M151" s="4"/>
      <c r="N151" s="4"/>
      <c r="O151" s="4"/>
    </row>
    <row r="152" spans="13:15" x14ac:dyDescent="0.2">
      <c r="M152" s="4"/>
      <c r="N152" s="4"/>
      <c r="O152" s="4"/>
    </row>
    <row r="153" spans="13:15" x14ac:dyDescent="0.2">
      <c r="M153" s="4"/>
      <c r="N153" s="4"/>
      <c r="O153" s="4"/>
    </row>
    <row r="154" spans="13:15" x14ac:dyDescent="0.2">
      <c r="M154" s="4"/>
      <c r="N154" s="4"/>
      <c r="O154" s="4"/>
    </row>
    <row r="155" spans="13:15" x14ac:dyDescent="0.2">
      <c r="M155" s="4"/>
      <c r="N155" s="4"/>
      <c r="O155" s="4"/>
    </row>
    <row r="156" spans="13:15" x14ac:dyDescent="0.2">
      <c r="M156" s="4"/>
      <c r="N156" s="4"/>
      <c r="O156" s="4"/>
    </row>
    <row r="157" spans="13:15" x14ac:dyDescent="0.2">
      <c r="M157" s="4"/>
      <c r="N157" s="4"/>
      <c r="O157" s="4"/>
    </row>
    <row r="158" spans="13:15" x14ac:dyDescent="0.2">
      <c r="M158" s="4"/>
      <c r="N158" s="4"/>
      <c r="O158" s="4"/>
    </row>
    <row r="159" spans="13:15" x14ac:dyDescent="0.2">
      <c r="M159" s="4"/>
      <c r="N159" s="4"/>
      <c r="O159" s="4"/>
    </row>
    <row r="160" spans="13:15" x14ac:dyDescent="0.2">
      <c r="M160" s="4"/>
      <c r="N160" s="4"/>
      <c r="O160" s="4"/>
    </row>
    <row r="161" spans="13:15" x14ac:dyDescent="0.2">
      <c r="M161" s="4"/>
      <c r="N161" s="4"/>
      <c r="O161" s="4"/>
    </row>
    <row r="162" spans="13:15" x14ac:dyDescent="0.2">
      <c r="M162" s="4"/>
      <c r="N162" s="4"/>
      <c r="O162" s="4"/>
    </row>
    <row r="163" spans="13:15" x14ac:dyDescent="0.2">
      <c r="M163" s="4"/>
      <c r="N163" s="4"/>
      <c r="O163" s="4"/>
    </row>
    <row r="164" spans="13:15" x14ac:dyDescent="0.2">
      <c r="M164" s="4"/>
      <c r="N164" s="4"/>
      <c r="O164" s="4"/>
    </row>
    <row r="165" spans="13:15" x14ac:dyDescent="0.2">
      <c r="M165" s="4"/>
      <c r="N165" s="4"/>
      <c r="O165" s="4"/>
    </row>
    <row r="166" spans="13:15" x14ac:dyDescent="0.2">
      <c r="M166" s="4"/>
      <c r="N166" s="4"/>
      <c r="O166" s="4"/>
    </row>
    <row r="167" spans="13:15" x14ac:dyDescent="0.2">
      <c r="M167" s="4"/>
      <c r="N167" s="4"/>
      <c r="O167" s="4"/>
    </row>
    <row r="168" spans="13:15" x14ac:dyDescent="0.2">
      <c r="M168" s="4"/>
      <c r="N168" s="4"/>
      <c r="O168" s="4"/>
    </row>
    <row r="169" spans="13:15" x14ac:dyDescent="0.2">
      <c r="M169" s="4"/>
      <c r="N169" s="4"/>
      <c r="O169" s="4"/>
    </row>
    <row r="170" spans="13:15" x14ac:dyDescent="0.2">
      <c r="M170" s="4"/>
      <c r="N170" s="4"/>
      <c r="O170" s="4"/>
    </row>
    <row r="171" spans="13:15" x14ac:dyDescent="0.2">
      <c r="M171" s="4"/>
      <c r="N171" s="4"/>
      <c r="O171" s="4"/>
    </row>
    <row r="172" spans="13:15" x14ac:dyDescent="0.2">
      <c r="M172" s="4"/>
      <c r="N172" s="4"/>
      <c r="O172" s="4"/>
    </row>
    <row r="173" spans="13:15" x14ac:dyDescent="0.2">
      <c r="M173" s="4"/>
      <c r="N173" s="4"/>
      <c r="O173" s="4"/>
    </row>
    <row r="174" spans="13:15" x14ac:dyDescent="0.2">
      <c r="M174" s="4"/>
      <c r="N174" s="4"/>
      <c r="O174" s="4"/>
    </row>
  </sheetData>
  <mergeCells count="6">
    <mergeCell ref="M4:N4"/>
    <mergeCell ref="O4:O5"/>
    <mergeCell ref="M3:O3"/>
    <mergeCell ref="L3:L5"/>
    <mergeCell ref="L1:O1"/>
    <mergeCell ref="L2:O2"/>
  </mergeCells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prt101</vt:lpstr>
      <vt:lpstr>Foglio1</vt:lpstr>
      <vt:lpstr>'prt101'!Area_stampa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VALERIA COMINU</cp:lastModifiedBy>
  <cp:lastPrinted>2020-07-02T08:13:42Z</cp:lastPrinted>
  <dcterms:created xsi:type="dcterms:W3CDTF">2020-06-29T07:12:56Z</dcterms:created>
  <dcterms:modified xsi:type="dcterms:W3CDTF">2020-07-03T09:10:39Z</dcterms:modified>
</cp:coreProperties>
</file>